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D:\Mi unidad\PAGINA_WEB\RD\Solicitadas\1er_Semestre_2026\"/>
    </mc:Choice>
  </mc:AlternateContent>
  <xr:revisionPtr revIDLastSave="0" documentId="13_ncr:1_{183A3EF0-F851-4374-A46A-BD272AE8C825}" xr6:coauthVersionLast="47" xr6:coauthVersionMax="47" xr10:uidLastSave="{00000000-0000-0000-0000-000000000000}"/>
  <bookViews>
    <workbookView xWindow="-120" yWindow="-120" windowWidth="29040" windowHeight="15720" xr2:uid="{00000000-000D-0000-FFFF-FFFF00000000}"/>
  </bookViews>
  <sheets>
    <sheet name="Hoja1" sheetId="1" r:id="rId1"/>
    <sheet name="Hoja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1" i="1" l="1"/>
  <c r="B49" i="2"/>
  <c r="B50" i="2"/>
  <c r="B48" i="2"/>
</calcChain>
</file>

<file path=xl/sharedStrings.xml><?xml version="1.0" encoding="utf-8"?>
<sst xmlns="http://schemas.openxmlformats.org/spreadsheetml/2006/main" count="73" uniqueCount="59">
  <si>
    <t>Versión</t>
  </si>
  <si>
    <t>Cantidad de variables</t>
  </si>
  <si>
    <t>Número de observaciones</t>
  </si>
  <si>
    <t>Contenido</t>
  </si>
  <si>
    <t>Fuentes de información</t>
  </si>
  <si>
    <t>Excel (.xlsx)</t>
  </si>
  <si>
    <t>Descripción de variables</t>
  </si>
  <si>
    <t>Nombre</t>
  </si>
  <si>
    <t>Descripción</t>
  </si>
  <si>
    <t>Valores</t>
  </si>
  <si>
    <t>Tipo</t>
  </si>
  <si>
    <t>Categórica</t>
  </si>
  <si>
    <t>Algarrobo; Alhué; Alto Biobío; Alto del Carmen; Alto Hospicio; Ancud; Andacollo; Angol; Antártica; Antofagasta; Antuco; Arauco; Arica; Aysén; Buin; Bulnes; Cabildo; Cabo de Hornos; Cabrero; Calama; Calbuco; Caldera; Calera; Calera de Tango; Calle Larga; Camarones; Camiña; Canela; Cañete; Carahue; Cartagena; Casablanca; Castro; Catemu; Cauquenes; Cerrillos; Cerro Navia; Chaitén; Chanco; Chañaral; Chépica; Chiguayante; Chile Chico; Chillán; Chillán Viejo; Chimbarongo; Cholchol; Chonchi; Cisnes; Cobquecura; Cochamó; Cochrane; Codegua; Coelemu; Coihueco; Coinco; Colbún; Colchane; Colina; Collipulli; Coltauco; Combarbalá; Concepción; Conchalí; Concón; Constitución; Contulmo; Copiapó; Coquimbo; Coronel; Corral; Coyhaique; Cunco; Curacautín; Curacaví; Curaco de Vélez; Curanilahue; Curarrehue; Curepto; Curicó; Dalcahue; Diego de Almagro; Doñihue; El Bosque; El Carmen; El Monte; El Quisco; El Tabo; Empedrado; Ercilla; Estación Central; Florida; Freire; Freirina; Fresia; Frutillar; Futaleufú; Futrono; Galvarino; General Lagos; Gorbea; Graneros; Guaitecas; Hijuelas; Hualaihué; Hualañé; Hualpén; Hualqui; Huara; Huasco; Huechuraba; Illapel; Independencia; Iquique; Isla de Maipo; Isla de Pascua; Juan Fernández; La Cisterna; La Cruz; La Estrella; La Florida; La Granja; La Higuera; La Ligua; La Pintana; La Reina; La Serena; La Unión; Lago Ranco; Lago Verde; Laguna Blanca; Laja; Lampa; Lanco; Las Cabras; Las Condes; Lautaro; Lebu; Licantén; Limache; Linares; Litueche; Llaillay; Llanquihue; Lo Barnechea; Lo Espejo; Lo Prado; Lolol; Loncoche; Longaví; Lonquimay; Los Álamos; Los Andes; Los Ángeles; Los Lagos; Los Muermos; Los Sauces; Los Vilos; Lota; Lumaco; Machalí; Macul; Máfil; Maipú; Malloa; Marchigüe; María Elena; María Pinto; Mariquina; Maule; Maullín; Mejillones; Melipeuco; Melipilla; Molina; Monte Patria; Mostazal; Mulchén; Nacimiento; Nancagua; Natales; Navidad; Negrete; Ninhue; Nogales; Nueva Imperial; Ñiquén; Ñuñoa; O'Higgins; Olivar; Ollagüe; Olmué; Osorno; Ovalle; Padre Hurtado; Padre Las Casas; Paihuano; Paillaco; Paine; Palena; Palmilla; Panguipulli; Panquehue; Papudo; Paredones; Parral; Pedro Aguirre Cerda; Pelarco; Pelluhue; Pemuco; Pencahue; Penco; Peñaflor; Peñalolén; Peralillo; Perquenco; Petorca; Peumo; Pica; Pichidegua; Pichilemu; Pinto; Pirque; Pitrufquén; Placilla; Portezuelo; Porvenir; Pozo Almonte; Primavera; Providencia; Puchuncaví; Pucón; Pudahuel; Puente Alto; Puerto Montt; Puerto Octay; Puerto Varas; Pumanque; Punitaqui; Punta Arenas; Puqueldón; Purén; Purranque; Putaendo; Putre; Puyehue; Queilén; Quellón; Quemchi; Quilaco; Quilicura; Quilleco; Quillón; Quillota; Quilpué; Quinchao; Quinta de Tilcoco; Quinta Normal; Quintero; Quirihue; Rancagua; Ránquil; Rauco; Recoleta; Renaico; Renca; Rengo; Requínoa; Retiro; Rinconada; Río Bueno; Río Claro; Río Hurtado; Río Ibáñez; Río Negro; Río Verde; Romeral; Saavedra; Sagrada Familia; Salamanca; San Antonio; San Bernardo; San Carlos; San Clemente; San Esteban; San Fabián; San Felipe; San Fernando; San Gregorio; San Ignacio; San Javier; San Joaquín; San José de Maipo; San Juan de la Costa; San Miguel; San Nicolás; San Pablo; San Pedro; San Pedro de Atacama; San Pedro de la Paz; San Rafael; San Ramón; San Rosendo; San Vicente; Santa Bárbara; Santa Cruz; Santa Juana; Santa María; Santiago; Santo Domingo; Sierra Gorda; Sin Información; Talagante; Talca; Talcahuano; Taltal; Temuco; Teno; Teodoro Schmidt; Tierra Amarilla; Tiltil; Timaukel; Tirúa; Tocopilla; Toltén; Tomé; Torres del Paine; Tortel; Traiguén; Treguaco; Tucapel; Valdivia; Vallenar; Valparaíso; Vichuquén; Victoria; Vicuña; Vilcún; Villa Alegre; Villa Alemana; Villarrica; Viña del Mar; Vitacura; Yerbas Buenas; Yumbel; Yungay; Zapallar.</t>
  </si>
  <si>
    <t>ANEXO 1</t>
  </si>
  <si>
    <t>AÑO</t>
  </si>
  <si>
    <t>Forma de registro</t>
  </si>
  <si>
    <t xml:space="preserve">Corresponde al año asociado a la fecha del acto administrativo. </t>
  </si>
  <si>
    <t>Numérica</t>
  </si>
  <si>
    <t>Formato de datos</t>
  </si>
  <si>
    <t>Responsable</t>
  </si>
  <si>
    <t>Departamento de Estudios, Servicio Nacional de Migraciones</t>
  </si>
  <si>
    <t>Consideraciones para el uso de los datos</t>
  </si>
  <si>
    <t>Corresponde al sexo de la persona.</t>
  </si>
  <si>
    <t>Actividad declarada en que se desempeña la persona asociada al acto administrativo</t>
  </si>
  <si>
    <t>Nivel de estudios declarado por la persona asociada al acto administrativo</t>
  </si>
  <si>
    <t>En el caso de los trámites realizados en papel, la información es ingresada por el analista al sistema B3000, de acuerdo a la información presentada o declarada por la persona extranjera. En el caso de las solicitudes de residencia ingresadas a través de la plataforma Trámites Digitales (SIMPLE), el campo es llenado por la persona al momento de solicitar el permiso de residencia.</t>
  </si>
  <si>
    <t>Tanto para los trámites en papel ingresados al sistema B3000, como para los trámites digitales (SIMPLE) la región se registra por los sistemas de manera automática, según la comuna autodeclarada.</t>
  </si>
  <si>
    <t>Glosario</t>
  </si>
  <si>
    <r>
      <rPr>
        <b/>
        <sz val="9"/>
        <color theme="1"/>
        <rFont val="Calibri Light"/>
        <family val="2"/>
        <scheme val="major"/>
      </rPr>
      <t>SERMIG</t>
    </r>
    <r>
      <rPr>
        <sz val="9"/>
        <color theme="1"/>
        <rFont val="Calibri Light"/>
        <family val="2"/>
        <scheme val="major"/>
      </rPr>
      <t xml:space="preserve">: Servicio Nacional de Migraciones. </t>
    </r>
    <r>
      <rPr>
        <b/>
        <sz val="9"/>
        <color theme="1"/>
        <rFont val="Calibri Light"/>
        <family val="2"/>
        <scheme val="major"/>
      </rPr>
      <t>DEM</t>
    </r>
    <r>
      <rPr>
        <sz val="9"/>
        <color theme="1"/>
        <rFont val="Calibri Light"/>
        <family val="2"/>
        <scheme val="major"/>
      </rPr>
      <t xml:space="preserve">: Departamento de Extranjería y Migración. </t>
    </r>
    <r>
      <rPr>
        <b/>
        <sz val="9"/>
        <color theme="1"/>
        <rFont val="Calibri Light"/>
        <family val="2"/>
        <scheme val="major"/>
      </rPr>
      <t>RT</t>
    </r>
    <r>
      <rPr>
        <sz val="9"/>
        <color theme="1"/>
        <rFont val="Calibri Light"/>
        <family val="2"/>
        <scheme val="major"/>
      </rPr>
      <t>:  Residencia Temporal.</t>
    </r>
    <r>
      <rPr>
        <b/>
        <sz val="9"/>
        <color theme="1"/>
        <rFont val="Calibri Light"/>
        <family val="2"/>
        <scheme val="major"/>
      </rPr>
      <t xml:space="preserve"> RD</t>
    </r>
    <r>
      <rPr>
        <sz val="9"/>
        <color theme="1"/>
        <rFont val="Calibri Light"/>
        <family val="2"/>
        <scheme val="major"/>
      </rPr>
      <t>: Residencia Definitiva.</t>
    </r>
  </si>
  <si>
    <t>SEXO</t>
  </si>
  <si>
    <t>ACTIVIDAD (*)</t>
  </si>
  <si>
    <t>ESTUDIOS (*)</t>
  </si>
  <si>
    <t>REGIÓN (**)</t>
  </si>
  <si>
    <t>Hombre; Mujer</t>
  </si>
  <si>
    <r>
      <t xml:space="preserve">* Se trata de una variable con moderada tasa de registro </t>
    </r>
    <r>
      <rPr>
        <sz val="11"/>
        <color theme="1"/>
        <rFont val="Calibri"/>
        <family val="2"/>
        <scheme val="minor"/>
      </rPr>
      <t>y verificación, por lo que se sugiere utilizar con cautela la información que ella arroja.</t>
    </r>
  </si>
  <si>
    <r>
      <t xml:space="preserve">Descripción de variables correspondientes a los registros administrativos de </t>
    </r>
    <r>
      <rPr>
        <b/>
        <sz val="11"/>
        <color theme="1"/>
        <rFont val="Calibri Light"/>
        <family val="2"/>
      </rPr>
      <t>residencias definitivas acogidas</t>
    </r>
    <r>
      <rPr>
        <sz val="11"/>
        <color theme="1"/>
        <rFont val="Calibri Light"/>
        <family val="2"/>
      </rPr>
      <t xml:space="preserve"> reportados por el Servicio Nacional de Migraciones</t>
    </r>
  </si>
  <si>
    <t>Corresponde al año en que se acoge a tramitación la solicitud de Residencia Definitiva.</t>
  </si>
  <si>
    <t xml:space="preserve">** Corresponde al lugar de residencia en Chile de la persona extranjera al momento de realizar su solicitud de RD; por lo tanto, no se puede afirmar que resida en el mismo lugar posteriormente. </t>
  </si>
  <si>
    <t>PAÍS</t>
  </si>
  <si>
    <t>Periodo</t>
  </si>
  <si>
    <r>
      <t>Los datos publicados corresponden a los registros administrativos generados por los dos sistemas de tramitación</t>
    </r>
    <r>
      <rPr>
        <i/>
        <sz val="9"/>
        <color theme="1"/>
        <rFont val="Calibri Light"/>
        <family val="2"/>
      </rPr>
      <t xml:space="preserve"> </t>
    </r>
    <r>
      <rPr>
        <sz val="9"/>
        <color theme="1"/>
        <rFont val="Calibri Light"/>
        <family val="2"/>
      </rPr>
      <t>del Sermig:  el sistema B3000 y el SIMPLE.  El primero contiene el registro histórico de trámites administrativos que se hacen en papel, y el segundo corresponde a la implementación de la plataforma de trámites digitales, a través de la cual las personas ingresan sus solicitudes de permisos residencia. El formato de los datos corresponde a una planillas Excel donde cada fila representa una agrupación de las categorías de cada una de las variables y su respectivo conteo; y las columnas dan cuenta de la información del trámite y de las personas que lo realizan.</t>
    </r>
  </si>
  <si>
    <t>RANGO_ETARIO</t>
  </si>
  <si>
    <t>Básico, Medio, Sin estudios formales, Técnico, Universitario, Otros estudios</t>
  </si>
  <si>
    <t>País de la nacionalidad de la persona extranjera</t>
  </si>
  <si>
    <t>Rango etario a la cual pertenece la edad (en años) de la persona al día en que se acoge a trámite la solicitud de RD</t>
  </si>
  <si>
    <t>Nombre de una de las 16 regiones de Chile, a la cual pertenece la comuna declarada, Sin Información y Anonimizada</t>
  </si>
  <si>
    <t>Nombre de uno de los 25 países con mayor frecuencia, "Otros países dentro de los 25 primeros" y los demás países agrupados en "Otros países"</t>
  </si>
  <si>
    <t>Se refiere al número de registros administrativos existentes en la combinación de categorías existentes en cada una de las variables establecidas en cada fila</t>
  </si>
  <si>
    <t>Se calcula a partir de la fecha de nacimiento, que en el caso de los trámites realizados en papel, la información es ingresada por el analista al sistema B3000, de acuerdo a la información presentada o declarada por la persona extranjera. En el caso de las solicitudes de residencia ingresadas a través de la plataforma Trámites Digitales (SIMPLE), el campo es llenado por la persona al momento de solicitar el permiso de residencia.</t>
  </si>
  <si>
    <t>TOTAL</t>
  </si>
  <si>
    <t>Empleado, Empresario/Patrón, Estudiante, No informa, Trabajador por cuenta propia, Tripulante, Otras actividades</t>
  </si>
  <si>
    <t>17 ó menos, 18-29, 30-44, 45-59, 60-74, 75 ó más, Sin info, Anonimizado</t>
  </si>
  <si>
    <t>Los datos publicados corresponden a registros administrativos de permisos de residencia solicitados; por tal motivo, no se deben utilizar para establecer el número de extranjeros en Chile, ya que una persona puede tener una o más solicitudes de residencia un mismo año y/o en años posteriores; de igual manera, puede habérsele otorgado dos residencias un mismo año y/o en años posteriores.  Una persona puede tener más de un registro administrativo por cambios de categoría o subcategoría migratoria.   Por lo tanto, la información publicada solo puede indicar tendencias en el flujo migratorio.
Por las características de ingreso de estos registros administrativos, estos pueden contener errores u omisión en los datos, lo que obliga al Departamento de Estudios del Sermig, a efectuar revisiones periódicas de datos fundamentales tales como, sexo, fecha de nacimiento, nacionalidad, categoría o subcategoría migratoria.  De igual manera, es necesario tener en consideración que datos como estudios, actividad y profesión son auto declarados por las personas y poseen una moderada tasa de registro, razón por la cual hay que considerar que estos pueden no corresponder exactamente a la realidad de quien las declara.
Con el fin de resguardar la privacidad de los datos personales y salvaguardar la información sensible de las personas migrantes, se implementa un proceso de anonimización, consistente en eliminar o modificar la información personal identificable contenida en los conjuntos de datos. Este proceso tiene por objeto prevenir la identificación directa de personas en la publicación de los datos, así como evitar su reidentificación mediante el cruce con fuentes de información externas disponibles, y garantizar el cumplimiento de la Ley N° 21.719 sobre Protección de Datos Personales que comienza a regir formalmente en diciembre del año 2026. 
En este contexto, se opta por la publicación de estadísticas agregadas, construidas a partir del conteo de combinaciones de las categorías de las siguientes variables: SEXO, RANGO_ETARIO, PAÍS, ACTIVIDAD, ESTUDIOS, REGIÓN, BENEFICIO_AGRUPADO, AÑO y ORIGEN_SOLICITUD. Adicionalmente, se establece como criterio de divulgación que cada combinación publicada cuente con un mínimo de cinco (5) registros, con el fin de reducir el riesgo de identificación. Para cumplir con este umbral mínimo, se procede a la anonimización y agrupación de las variables RANGO_ETARIO, PAÍS, ACTIVIDAD, ESTUDIOS y REGIÓN, cuyas categorías resultantes se encuentran detalladas en las definiciones respectivas de cada variable. En los casos en que no se cumpla el criterio mínimo de 5 registros por agrupación, en el conteo se ofuzcan dichos valores con un *.</t>
  </si>
  <si>
    <t>Número mayor que 5; * con menos de 6 registros</t>
  </si>
  <si>
    <t>Región se genera automáticamente según la comuna.</t>
  </si>
  <si>
    <t>Julio del 2026</t>
  </si>
  <si>
    <t>2000 al 1er Semestre 2026</t>
  </si>
  <si>
    <r>
      <t xml:space="preserve">El Servicio Nacional de Migraciones (en adelante Sermig); tiene como parte de sus funciones, resolver el otorgamiento, prórroga, rechazo y revocación de permisos de residencia y determinar la vigencia de estos (Ley N°21.325 Artículo 157).  En este contexto, y cumpliendo con lo establecido por la Ley de Transparencia, el Sermig pone a disposición los datos sobre solicitudes de Residencia Definitiva acogidas a trámite </t>
    </r>
    <r>
      <rPr>
        <b/>
        <sz val="9"/>
        <color theme="1"/>
        <rFont val="Calibri Light"/>
        <family val="2"/>
      </rPr>
      <t>desde el año 2000 al 1er Semestre 2026</t>
    </r>
    <r>
      <rPr>
        <sz val="9"/>
        <color theme="1"/>
        <rFont val="Calibri Light"/>
        <family val="2"/>
      </rPr>
      <t>. Se entiende por solicitud acogida toda aquella que cumple con los requisitos mínimo, acogiendo su tramitación y posterior resolución.</t>
    </r>
  </si>
  <si>
    <t>2000 al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</si>
</sst>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0"/>
      <name val="Calibri"/>
      <family val="2"/>
      <scheme val="minor"/>
    </font>
    <font>
      <b/>
      <sz val="11"/>
      <color theme="1"/>
      <name val="Calibri"/>
      <family val="2"/>
      <scheme val="minor"/>
    </font>
    <font>
      <sz val="11"/>
      <color theme="1"/>
      <name val="Calibri Light"/>
      <family val="2"/>
    </font>
    <font>
      <sz val="10"/>
      <color theme="1"/>
      <name val="Calibri"/>
      <family val="2"/>
      <scheme val="minor"/>
    </font>
    <font>
      <sz val="10"/>
      <color theme="1"/>
      <name val="Calibri Light"/>
      <family val="2"/>
      <scheme val="major"/>
    </font>
    <font>
      <b/>
      <sz val="10"/>
      <color theme="1"/>
      <name val="Calibri Light"/>
      <family val="2"/>
      <scheme val="major"/>
    </font>
    <font>
      <sz val="9"/>
      <color theme="1"/>
      <name val="Calibri Light"/>
      <family val="2"/>
      <scheme val="major"/>
    </font>
    <font>
      <b/>
      <sz val="11"/>
      <color theme="1"/>
      <name val="Calibri Light"/>
      <family val="2"/>
    </font>
    <font>
      <sz val="9"/>
      <color rgb="FFFF0000"/>
      <name val="Calibri Light"/>
      <family val="2"/>
      <scheme val="major"/>
    </font>
    <font>
      <b/>
      <sz val="9"/>
      <color theme="1"/>
      <name val="Calibri Light"/>
      <family val="2"/>
      <scheme val="major"/>
    </font>
    <font>
      <u/>
      <sz val="9"/>
      <color theme="1"/>
      <name val="Calibri Light"/>
      <family val="2"/>
      <scheme val="major"/>
    </font>
    <font>
      <sz val="9"/>
      <color theme="1"/>
      <name val="Calibri Light"/>
      <family val="2"/>
    </font>
    <font>
      <i/>
      <sz val="9"/>
      <color theme="1"/>
      <name val="Calibri Light"/>
      <family val="2"/>
    </font>
    <font>
      <b/>
      <sz val="9"/>
      <color theme="1"/>
      <name val="Calibri Light"/>
      <family val="2"/>
    </font>
    <font>
      <sz val="10"/>
      <color rgb="FF000000"/>
      <name val="Calibri"/>
      <family val="2"/>
    </font>
    <font>
      <sz val="9"/>
      <color theme="1"/>
      <name val="Calibri"/>
      <family val="2"/>
      <scheme val="minor"/>
    </font>
  </fonts>
  <fills count="4">
    <fill>
      <patternFill patternType="none"/>
    </fill>
    <fill>
      <patternFill patternType="gray125"/>
    </fill>
    <fill>
      <patternFill patternType="solid">
        <fgColor rgb="FFFF0000"/>
        <bgColor indexed="64"/>
      </patternFill>
    </fill>
    <fill>
      <patternFill patternType="solid">
        <fgColor theme="0"/>
        <bgColor indexed="64"/>
      </patternFill>
    </fill>
  </fills>
  <borders count="2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73">
    <xf numFmtId="0" fontId="0" fillId="0" borderId="0" xfId="0"/>
    <xf numFmtId="0" fontId="2" fillId="0" borderId="0" xfId="0" applyFont="1"/>
    <xf numFmtId="0" fontId="0" fillId="0" borderId="0" xfId="0" applyAlignment="1">
      <alignment vertical="top"/>
    </xf>
    <xf numFmtId="0" fontId="6" fillId="0" borderId="1" xfId="0" applyFont="1" applyBorder="1" applyAlignment="1">
      <alignment vertical="top"/>
    </xf>
    <xf numFmtId="0" fontId="5" fillId="0" borderId="0" xfId="0" applyFont="1" applyAlignment="1">
      <alignment vertical="top"/>
    </xf>
    <xf numFmtId="0" fontId="6" fillId="0" borderId="1" xfId="0" applyFont="1" applyBorder="1" applyAlignment="1">
      <alignment vertical="top" wrapText="1"/>
    </xf>
    <xf numFmtId="0" fontId="3" fillId="0" borderId="0" xfId="0" applyFont="1" applyAlignment="1">
      <alignment wrapText="1"/>
    </xf>
    <xf numFmtId="0" fontId="6" fillId="0" borderId="0" xfId="0" applyFont="1" applyAlignment="1">
      <alignment vertical="top" wrapText="1"/>
    </xf>
    <xf numFmtId="0" fontId="5" fillId="0" borderId="0" xfId="0" applyFont="1" applyAlignment="1">
      <alignment vertical="top" wrapText="1"/>
    </xf>
    <xf numFmtId="0" fontId="7" fillId="0" borderId="0" xfId="0" applyFont="1" applyAlignment="1">
      <alignment vertical="top"/>
    </xf>
    <xf numFmtId="0" fontId="6" fillId="0" borderId="1"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vertical="top" wrapText="1"/>
    </xf>
    <xf numFmtId="0" fontId="4" fillId="0" borderId="0" xfId="0" applyFont="1" applyAlignment="1">
      <alignment vertical="top"/>
    </xf>
    <xf numFmtId="0" fontId="0" fillId="0" borderId="0" xfId="0" applyAlignment="1">
      <alignment horizontal="left" vertical="top" wrapText="1"/>
    </xf>
    <xf numFmtId="0" fontId="6" fillId="0" borderId="1" xfId="0" applyFont="1" applyBorder="1" applyAlignment="1">
      <alignment horizontal="center" vertical="center" wrapText="1"/>
    </xf>
    <xf numFmtId="0" fontId="7" fillId="0" borderId="0" xfId="0" applyFont="1" applyAlignment="1">
      <alignment horizontal="justify" vertical="center" wrapText="1"/>
    </xf>
    <xf numFmtId="0" fontId="4" fillId="0" borderId="4" xfId="0" applyFont="1" applyBorder="1" applyAlignment="1">
      <alignment horizontal="center" vertical="center"/>
    </xf>
    <xf numFmtId="0" fontId="0" fillId="0" borderId="8" xfId="0" applyBorder="1" applyAlignment="1">
      <alignment horizontal="center" vertical="center"/>
    </xf>
    <xf numFmtId="0" fontId="4" fillId="0" borderId="4"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17" xfId="0" applyFont="1" applyBorder="1" applyAlignment="1">
      <alignment horizontal="center" vertical="center"/>
    </xf>
    <xf numFmtId="0" fontId="4" fillId="0" borderId="18" xfId="0" applyFont="1" applyBorder="1" applyAlignment="1">
      <alignment horizontal="center" vertical="center" wrapText="1"/>
    </xf>
    <xf numFmtId="0" fontId="0" fillId="0" borderId="16" xfId="0" applyBorder="1" applyAlignment="1">
      <alignment horizontal="center" vertical="center" wrapText="1"/>
    </xf>
    <xf numFmtId="0" fontId="9" fillId="0" borderId="0" xfId="0" applyFont="1" applyAlignment="1">
      <alignment horizontal="center" vertical="top"/>
    </xf>
    <xf numFmtId="0" fontId="11" fillId="0" borderId="0" xfId="0" applyFont="1" applyAlignment="1">
      <alignment vertical="top"/>
    </xf>
    <xf numFmtId="0" fontId="1" fillId="2" borderId="5" xfId="0" applyFont="1" applyFill="1" applyBorder="1" applyAlignment="1">
      <alignment horizontal="center" wrapText="1"/>
    </xf>
    <xf numFmtId="0" fontId="1" fillId="2" borderId="6" xfId="0" applyFont="1" applyFill="1" applyBorder="1" applyAlignment="1">
      <alignment horizontal="center" wrapText="1"/>
    </xf>
    <xf numFmtId="0" fontId="1" fillId="2" borderId="7" xfId="0" applyFont="1" applyFill="1" applyBorder="1" applyAlignment="1">
      <alignment horizontal="center" wrapText="1"/>
    </xf>
    <xf numFmtId="0" fontId="1" fillId="2" borderId="19" xfId="0" applyFont="1" applyFill="1" applyBorder="1" applyAlignment="1">
      <alignment horizontal="center" wrapText="1"/>
    </xf>
    <xf numFmtId="0" fontId="1" fillId="2" borderId="20" xfId="0" applyFont="1" applyFill="1" applyBorder="1" applyAlignment="1">
      <alignment horizontal="center" wrapText="1"/>
    </xf>
    <xf numFmtId="0" fontId="1" fillId="2" borderId="21" xfId="0" applyFont="1" applyFill="1" applyBorder="1" applyAlignment="1">
      <alignment horizontal="center" wrapText="1"/>
    </xf>
    <xf numFmtId="0" fontId="0" fillId="0" borderId="5" xfId="0"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4" xfId="0" applyFont="1" applyBorder="1" applyAlignment="1">
      <alignment horizontal="center" vertical="top" wrapText="1"/>
    </xf>
    <xf numFmtId="3" fontId="7" fillId="0" borderId="0" xfId="0" applyNumberFormat="1" applyFont="1" applyAlignment="1">
      <alignment horizontal="center" vertical="center"/>
    </xf>
    <xf numFmtId="0" fontId="7" fillId="0" borderId="0" xfId="0" applyFont="1" applyAlignment="1">
      <alignment horizontal="center" vertical="center"/>
    </xf>
    <xf numFmtId="0" fontId="6" fillId="0" borderId="25" xfId="0" applyFont="1" applyBorder="1" applyAlignment="1">
      <alignment horizontal="left" vertical="center" wrapText="1"/>
    </xf>
    <xf numFmtId="0" fontId="15" fillId="0" borderId="4" xfId="0" applyFont="1" applyBorder="1" applyAlignment="1">
      <alignment horizontal="center" vertical="center" wrapText="1"/>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wrapText="1"/>
    </xf>
    <xf numFmtId="0" fontId="16" fillId="3" borderId="10" xfId="0" applyFont="1" applyFill="1" applyBorder="1" applyAlignment="1">
      <alignment horizontal="center" vertical="center" wrapText="1"/>
    </xf>
    <xf numFmtId="0" fontId="16" fillId="3" borderId="11" xfId="0" applyFont="1" applyFill="1" applyBorder="1" applyAlignment="1">
      <alignment horizontal="center"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3" fillId="0" borderId="0" xfId="0" applyFont="1" applyAlignment="1">
      <alignment horizont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7" fillId="0" borderId="1"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3" xfId="0" applyFont="1" applyBorder="1" applyAlignment="1">
      <alignment horizontal="justify" vertical="center" wrapText="1"/>
    </xf>
    <xf numFmtId="0" fontId="12" fillId="0" borderId="1" xfId="0" applyFont="1" applyBorder="1" applyAlignment="1">
      <alignment horizontal="justify" vertical="center" wrapText="1"/>
    </xf>
    <xf numFmtId="0" fontId="12" fillId="0" borderId="2" xfId="0" applyFont="1" applyBorder="1" applyAlignment="1">
      <alignment horizontal="justify" vertical="center" wrapText="1"/>
    </xf>
    <xf numFmtId="0" fontId="12" fillId="0" borderId="3" xfId="0" applyFont="1" applyBorder="1" applyAlignment="1">
      <alignment horizontal="justify" vertical="center" wrapText="1"/>
    </xf>
    <xf numFmtId="0" fontId="7" fillId="0" borderId="1"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7" fillId="0" borderId="1" xfId="0" applyFont="1" applyBorder="1" applyAlignment="1">
      <alignment horizontal="center" vertical="top"/>
    </xf>
    <xf numFmtId="0" fontId="7" fillId="0" borderId="2" xfId="0" applyFont="1" applyBorder="1" applyAlignment="1">
      <alignment horizontal="center" vertical="top"/>
    </xf>
    <xf numFmtId="0" fontId="7" fillId="0" borderId="3" xfId="0" applyFont="1" applyBorder="1" applyAlignment="1">
      <alignment horizontal="center" vertical="top"/>
    </xf>
    <xf numFmtId="3" fontId="7" fillId="0" borderId="1" xfId="0" applyNumberFormat="1"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1" xfId="0" applyFont="1" applyBorder="1" applyAlignment="1">
      <alignment horizontal="left" vertical="top"/>
    </xf>
    <xf numFmtId="0" fontId="7" fillId="0" borderId="2" xfId="0" applyFont="1" applyBorder="1" applyAlignment="1">
      <alignment horizontal="left" vertical="top"/>
    </xf>
    <xf numFmtId="0" fontId="7" fillId="0" borderId="3" xfId="0" applyFont="1" applyBorder="1" applyAlignment="1">
      <alignment horizontal="left" vertical="top"/>
    </xf>
    <xf numFmtId="3" fontId="7" fillId="0" borderId="2" xfId="0" applyNumberFormat="1" applyFont="1" applyBorder="1" applyAlignment="1">
      <alignment horizontal="center" vertical="center"/>
    </xf>
    <xf numFmtId="3" fontId="7" fillId="0" borderId="3" xfId="0" applyNumberFormat="1" applyFont="1" applyBorder="1" applyAlignment="1">
      <alignment horizontal="center" vertical="center"/>
    </xf>
    <xf numFmtId="0" fontId="4" fillId="0" borderId="0" xfId="0" applyFont="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733425</xdr:colOff>
      <xdr:row>0</xdr:row>
      <xdr:rowOff>0</xdr:rowOff>
    </xdr:from>
    <xdr:to>
      <xdr:col>3</xdr:col>
      <xdr:colOff>1038225</xdr:colOff>
      <xdr:row>0</xdr:row>
      <xdr:rowOff>304800</xdr:rowOff>
    </xdr:to>
    <xdr:sp macro="" textlink="">
      <xdr:nvSpPr>
        <xdr:cNvPr id="1025" name="AutoShape 1" descr="Quiénes somos | SERMIG">
          <a:extLst>
            <a:ext uri="{FF2B5EF4-FFF2-40B4-BE49-F238E27FC236}">
              <a16:creationId xmlns:a16="http://schemas.microsoft.com/office/drawing/2014/main" id="{8BBBDBA1-A9FE-4AE7-A208-14D6ED9BABCE}"/>
            </a:ext>
          </a:extLst>
        </xdr:cNvPr>
        <xdr:cNvSpPr>
          <a:spLocks noChangeAspect="1" noChangeArrowheads="1"/>
        </xdr:cNvSpPr>
      </xdr:nvSpPr>
      <xdr:spPr bwMode="auto">
        <a:xfrm>
          <a:off x="348615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1895477</xdr:colOff>
      <xdr:row>0</xdr:row>
      <xdr:rowOff>0</xdr:rowOff>
    </xdr:from>
    <xdr:to>
      <xdr:col>5</xdr:col>
      <xdr:colOff>2590800</xdr:colOff>
      <xdr:row>1</xdr:row>
      <xdr:rowOff>138791</xdr:rowOff>
    </xdr:to>
    <xdr:pic>
      <xdr:nvPicPr>
        <xdr:cNvPr id="3" name="Imagen 2">
          <a:extLst>
            <a:ext uri="{FF2B5EF4-FFF2-40B4-BE49-F238E27FC236}">
              <a16:creationId xmlns:a16="http://schemas.microsoft.com/office/drawing/2014/main" id="{2FAF1520-B0E5-4788-BA9C-21689F6158E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91627" y="0"/>
          <a:ext cx="695323" cy="595991"/>
        </a:xfrm>
        <a:prstGeom prst="rect">
          <a:avLst/>
        </a:prstGeom>
      </xdr:spPr>
    </xdr:pic>
    <xdr:clientData/>
  </xdr:twoCellAnchor>
  <xdr:twoCellAnchor editAs="oneCell">
    <xdr:from>
      <xdr:col>5</xdr:col>
      <xdr:colOff>2152650</xdr:colOff>
      <xdr:row>23</xdr:row>
      <xdr:rowOff>0</xdr:rowOff>
    </xdr:from>
    <xdr:to>
      <xdr:col>6</xdr:col>
      <xdr:colOff>0</xdr:colOff>
      <xdr:row>25</xdr:row>
      <xdr:rowOff>166007</xdr:rowOff>
    </xdr:to>
    <xdr:pic>
      <xdr:nvPicPr>
        <xdr:cNvPr id="4" name="Imagen 3">
          <a:extLst>
            <a:ext uri="{FF2B5EF4-FFF2-40B4-BE49-F238E27FC236}">
              <a16:creationId xmlns:a16="http://schemas.microsoft.com/office/drawing/2014/main" id="{AB6E013B-8DCD-426F-976C-E2505FA71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48800" y="6581775"/>
          <a:ext cx="638175" cy="547007"/>
        </a:xfrm>
        <a:prstGeom prst="rect">
          <a:avLst/>
        </a:prstGeom>
      </xdr:spPr>
    </xdr:pic>
    <xdr:clientData/>
  </xdr:twoCellAnchor>
  <xdr:twoCellAnchor editAs="oneCell">
    <xdr:from>
      <xdr:col>5</xdr:col>
      <xdr:colOff>2200275</xdr:colOff>
      <xdr:row>33</xdr:row>
      <xdr:rowOff>19050</xdr:rowOff>
    </xdr:from>
    <xdr:to>
      <xdr:col>6</xdr:col>
      <xdr:colOff>47625</xdr:colOff>
      <xdr:row>35</xdr:row>
      <xdr:rowOff>185057</xdr:rowOff>
    </xdr:to>
    <xdr:pic>
      <xdr:nvPicPr>
        <xdr:cNvPr id="5" name="Imagen 4">
          <a:extLst>
            <a:ext uri="{FF2B5EF4-FFF2-40B4-BE49-F238E27FC236}">
              <a16:creationId xmlns:a16="http://schemas.microsoft.com/office/drawing/2014/main" id="{B6E57189-A37E-40BC-BED1-6E186AE3AFE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96425" y="13058775"/>
          <a:ext cx="638175" cy="547007"/>
        </a:xfrm>
        <a:prstGeom prst="rect">
          <a:avLst/>
        </a:prstGeom>
      </xdr:spPr>
    </xdr:pic>
    <xdr:clientData/>
  </xdr:twoCellAnchor>
  <xdr:oneCellAnchor>
    <xdr:from>
      <xdr:col>5</xdr:col>
      <xdr:colOff>2143125</xdr:colOff>
      <xdr:row>45</xdr:row>
      <xdr:rowOff>19050</xdr:rowOff>
    </xdr:from>
    <xdr:ext cx="638175" cy="547007"/>
    <xdr:pic>
      <xdr:nvPicPr>
        <xdr:cNvPr id="8" name="Imagen 7">
          <a:extLst>
            <a:ext uri="{FF2B5EF4-FFF2-40B4-BE49-F238E27FC236}">
              <a16:creationId xmlns:a16="http://schemas.microsoft.com/office/drawing/2014/main" id="{7CD61F8F-8EAF-41CF-9DB7-5BBEA9E323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439275" y="26165175"/>
          <a:ext cx="638175" cy="54700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9"/>
  <sheetViews>
    <sheetView showGridLines="0" tabSelected="1" topLeftCell="A6" zoomScale="120" zoomScaleNormal="120" workbookViewId="0">
      <selection activeCell="I38" sqref="I38"/>
    </sheetView>
  </sheetViews>
  <sheetFormatPr baseColWidth="10" defaultColWidth="9.140625" defaultRowHeight="15" x14ac:dyDescent="0.25"/>
  <cols>
    <col min="1" max="1" width="2.28515625" customWidth="1"/>
    <col min="2" max="2" width="20.28515625" customWidth="1"/>
    <col min="3" max="3" width="18.7109375" customWidth="1"/>
    <col min="4" max="4" width="55.140625" customWidth="1"/>
    <col min="5" max="5" width="13" customWidth="1"/>
    <col min="6" max="6" width="41.85546875" customWidth="1"/>
    <col min="7" max="25" width="8.28515625" customWidth="1"/>
  </cols>
  <sheetData>
    <row r="1" spans="1:10" ht="36" customHeight="1" x14ac:dyDescent="0.25">
      <c r="A1" s="48" t="s">
        <v>35</v>
      </c>
      <c r="B1" s="48"/>
      <c r="C1" s="48"/>
      <c r="D1" s="48"/>
      <c r="E1" s="48"/>
      <c r="F1" s="6"/>
      <c r="G1" s="6"/>
    </row>
    <row r="2" spans="1:10" ht="15.75" thickBot="1" x14ac:dyDescent="0.3">
      <c r="A2" s="2"/>
      <c r="B2" s="2"/>
      <c r="C2" s="2"/>
      <c r="D2" s="2"/>
      <c r="E2" s="2"/>
      <c r="F2" s="2"/>
      <c r="G2" s="2"/>
    </row>
    <row r="3" spans="1:10" ht="15.75" thickBot="1" x14ac:dyDescent="0.3">
      <c r="A3" s="2"/>
      <c r="B3" s="3" t="s">
        <v>0</v>
      </c>
      <c r="C3" s="61" t="s">
        <v>55</v>
      </c>
      <c r="D3" s="62"/>
      <c r="E3" s="62"/>
      <c r="F3" s="63"/>
      <c r="G3" s="2"/>
      <c r="H3" s="1"/>
      <c r="I3" s="1"/>
      <c r="J3" s="1"/>
    </row>
    <row r="4" spans="1:10" ht="7.5" customHeight="1" thickBot="1" x14ac:dyDescent="0.3">
      <c r="A4" s="2"/>
      <c r="B4" s="4"/>
      <c r="C4" s="9"/>
      <c r="D4" s="9"/>
      <c r="E4" s="9"/>
      <c r="F4" s="9"/>
      <c r="G4" s="2"/>
      <c r="H4" s="1"/>
      <c r="I4" s="1"/>
      <c r="J4" s="1"/>
    </row>
    <row r="5" spans="1:10" ht="15" customHeight="1" thickBot="1" x14ac:dyDescent="0.3">
      <c r="A5" s="2"/>
      <c r="B5" s="5" t="s">
        <v>1</v>
      </c>
      <c r="C5" s="61">
        <v>8</v>
      </c>
      <c r="D5" s="62"/>
      <c r="E5" s="62"/>
      <c r="F5" s="63"/>
      <c r="G5" s="2"/>
      <c r="H5" s="1"/>
      <c r="I5" s="1"/>
      <c r="J5" s="1"/>
    </row>
    <row r="6" spans="1:10" ht="6.75" customHeight="1" thickBot="1" x14ac:dyDescent="0.3">
      <c r="A6" s="2"/>
      <c r="B6" s="7"/>
      <c r="C6" s="25"/>
      <c r="D6" s="25"/>
      <c r="E6" s="25"/>
      <c r="F6" s="25"/>
      <c r="G6" s="2"/>
      <c r="H6" s="1"/>
      <c r="I6" s="1"/>
      <c r="J6" s="1"/>
    </row>
    <row r="7" spans="1:10" ht="15" customHeight="1" thickBot="1" x14ac:dyDescent="0.3">
      <c r="A7" s="2"/>
      <c r="B7" s="5" t="s">
        <v>27</v>
      </c>
      <c r="C7" s="67" t="s">
        <v>28</v>
      </c>
      <c r="D7" s="68"/>
      <c r="E7" s="68"/>
      <c r="F7" s="69"/>
      <c r="G7" s="2"/>
      <c r="H7" s="1"/>
      <c r="I7" s="1"/>
      <c r="J7" s="1"/>
    </row>
    <row r="8" spans="1:10" ht="6.75" customHeight="1" thickBot="1" x14ac:dyDescent="0.3">
      <c r="A8" s="2"/>
      <c r="B8" s="4"/>
      <c r="C8" s="9"/>
      <c r="D8" s="9"/>
      <c r="E8" s="9"/>
      <c r="F8" s="9"/>
      <c r="G8" s="2"/>
    </row>
    <row r="9" spans="1:10" ht="25.5" customHeight="1" thickBot="1" x14ac:dyDescent="0.3">
      <c r="A9" s="2"/>
      <c r="B9" s="5" t="s">
        <v>2</v>
      </c>
      <c r="C9" s="64">
        <v>47335</v>
      </c>
      <c r="D9" s="65"/>
      <c r="E9" s="65"/>
      <c r="F9" s="66"/>
      <c r="G9" s="2"/>
    </row>
    <row r="10" spans="1:10" ht="9.75" customHeight="1" thickBot="1" x14ac:dyDescent="0.3">
      <c r="A10" s="2"/>
      <c r="B10" s="7"/>
      <c r="C10" s="37"/>
      <c r="D10" s="38"/>
      <c r="E10" s="38"/>
      <c r="F10" s="38"/>
      <c r="G10" s="2"/>
    </row>
    <row r="11" spans="1:10" ht="15.75" customHeight="1" thickBot="1" x14ac:dyDescent="0.3">
      <c r="A11" s="2"/>
      <c r="B11" s="39" t="s">
        <v>39</v>
      </c>
      <c r="C11" s="64" t="s">
        <v>56</v>
      </c>
      <c r="D11" s="70"/>
      <c r="E11" s="70"/>
      <c r="F11" s="71"/>
      <c r="G11" s="2"/>
    </row>
    <row r="12" spans="1:10" ht="7.5" customHeight="1" thickBot="1" x14ac:dyDescent="0.3">
      <c r="A12" s="2"/>
      <c r="B12" s="4"/>
      <c r="C12" s="9"/>
      <c r="D12" s="9"/>
      <c r="E12" s="9"/>
      <c r="F12" s="9"/>
      <c r="G12" s="2"/>
    </row>
    <row r="13" spans="1:10" ht="56.25" customHeight="1" thickBot="1" x14ac:dyDescent="0.3">
      <c r="A13" s="2"/>
      <c r="B13" s="10" t="s">
        <v>3</v>
      </c>
      <c r="C13" s="55" t="s">
        <v>57</v>
      </c>
      <c r="D13" s="56"/>
      <c r="E13" s="56"/>
      <c r="F13" s="57"/>
      <c r="G13" s="2"/>
    </row>
    <row r="14" spans="1:10" ht="11.25" customHeight="1" thickBot="1" x14ac:dyDescent="0.3">
      <c r="A14" s="2"/>
      <c r="B14" s="4"/>
      <c r="C14" s="26"/>
      <c r="D14" s="9"/>
      <c r="E14" s="9"/>
      <c r="F14" s="9"/>
      <c r="G14" s="2"/>
    </row>
    <row r="15" spans="1:10" ht="60.75" customHeight="1" thickBot="1" x14ac:dyDescent="0.3">
      <c r="A15" s="2"/>
      <c r="B15" s="10" t="s">
        <v>4</v>
      </c>
      <c r="C15" s="55" t="s">
        <v>40</v>
      </c>
      <c r="D15" s="56"/>
      <c r="E15" s="56"/>
      <c r="F15" s="57"/>
      <c r="G15" s="2"/>
    </row>
    <row r="16" spans="1:10" ht="12" customHeight="1" thickBot="1" x14ac:dyDescent="0.3">
      <c r="A16" s="2"/>
      <c r="B16" s="4"/>
      <c r="C16" s="9"/>
      <c r="D16" s="9"/>
      <c r="E16" s="9"/>
      <c r="F16" s="9"/>
      <c r="G16" s="2"/>
    </row>
    <row r="17" spans="1:7" ht="15.75" thickBot="1" x14ac:dyDescent="0.3">
      <c r="A17" s="2"/>
      <c r="B17" s="5" t="s">
        <v>18</v>
      </c>
      <c r="C17" s="58" t="s">
        <v>5</v>
      </c>
      <c r="D17" s="59"/>
      <c r="E17" s="59"/>
      <c r="F17" s="60"/>
      <c r="G17" s="2"/>
    </row>
    <row r="18" spans="1:7" ht="8.25" customHeight="1" thickBot="1" x14ac:dyDescent="0.3">
      <c r="A18" s="2"/>
      <c r="B18" s="4"/>
      <c r="C18" s="9"/>
      <c r="D18" s="9"/>
      <c r="E18" s="9"/>
      <c r="F18" s="9"/>
      <c r="G18" s="2"/>
    </row>
    <row r="19" spans="1:7" ht="15" customHeight="1" thickBot="1" x14ac:dyDescent="0.3">
      <c r="A19" s="2"/>
      <c r="B19" s="5" t="s">
        <v>19</v>
      </c>
      <c r="C19" s="58" t="s">
        <v>20</v>
      </c>
      <c r="D19" s="59"/>
      <c r="E19" s="59"/>
      <c r="F19" s="60"/>
      <c r="G19" s="2"/>
    </row>
    <row r="20" spans="1:7" ht="9" customHeight="1" thickBot="1" x14ac:dyDescent="0.3"/>
    <row r="21" spans="1:7" ht="243" customHeight="1" thickBot="1" x14ac:dyDescent="0.3">
      <c r="B21" s="15" t="s">
        <v>21</v>
      </c>
      <c r="C21" s="52" t="s">
        <v>52</v>
      </c>
      <c r="D21" s="53"/>
      <c r="E21" s="53"/>
      <c r="F21" s="54"/>
      <c r="G21" s="2"/>
    </row>
    <row r="22" spans="1:7" ht="20.25" customHeight="1" x14ac:dyDescent="0.25">
      <c r="B22" s="11"/>
      <c r="C22" s="16"/>
      <c r="D22" s="16"/>
      <c r="E22" s="16"/>
      <c r="F22" s="16"/>
      <c r="G22" s="2"/>
    </row>
    <row r="23" spans="1:7" ht="24" customHeight="1" x14ac:dyDescent="0.25">
      <c r="B23" s="11"/>
      <c r="C23" s="16"/>
      <c r="D23" s="16"/>
      <c r="E23" s="16"/>
      <c r="F23" s="16"/>
      <c r="G23" s="2"/>
    </row>
    <row r="24" spans="1:7" x14ac:dyDescent="0.25">
      <c r="A24" s="2"/>
      <c r="B24" s="7"/>
      <c r="C24" s="8"/>
      <c r="D24" s="8"/>
      <c r="E24" s="8"/>
      <c r="F24" s="8"/>
      <c r="G24" s="2"/>
    </row>
    <row r="25" spans="1:7" x14ac:dyDescent="0.25">
      <c r="A25" s="2"/>
      <c r="B25" s="7"/>
      <c r="C25" s="8"/>
      <c r="D25" s="8"/>
      <c r="E25" s="8"/>
      <c r="F25" s="8"/>
      <c r="G25" s="2"/>
    </row>
    <row r="26" spans="1:7" ht="15.75" thickBot="1" x14ac:dyDescent="0.3">
      <c r="B26" s="1" t="s">
        <v>6</v>
      </c>
    </row>
    <row r="27" spans="1:7" x14ac:dyDescent="0.25">
      <c r="B27" s="27" t="s">
        <v>7</v>
      </c>
      <c r="C27" s="28" t="s">
        <v>8</v>
      </c>
      <c r="D27" s="28" t="s">
        <v>15</v>
      </c>
      <c r="E27" s="28" t="s">
        <v>10</v>
      </c>
      <c r="F27" s="29" t="s">
        <v>9</v>
      </c>
    </row>
    <row r="28" spans="1:7" ht="81" customHeight="1" x14ac:dyDescent="0.25">
      <c r="B28" s="18" t="s">
        <v>29</v>
      </c>
      <c r="C28" s="19" t="s">
        <v>22</v>
      </c>
      <c r="D28" s="36" t="s">
        <v>25</v>
      </c>
      <c r="E28" s="17" t="s">
        <v>11</v>
      </c>
      <c r="F28" s="20" t="s">
        <v>33</v>
      </c>
    </row>
    <row r="29" spans="1:7" ht="89.25" x14ac:dyDescent="0.25">
      <c r="B29" s="18" t="s">
        <v>41</v>
      </c>
      <c r="C29" s="19" t="s">
        <v>44</v>
      </c>
      <c r="D29" s="36" t="s">
        <v>48</v>
      </c>
      <c r="E29" s="19" t="s">
        <v>11</v>
      </c>
      <c r="F29" s="20" t="s">
        <v>51</v>
      </c>
    </row>
    <row r="30" spans="1:7" ht="77.25" customHeight="1" x14ac:dyDescent="0.25">
      <c r="B30" s="18" t="s">
        <v>38</v>
      </c>
      <c r="C30" s="19" t="s">
        <v>43</v>
      </c>
      <c r="D30" s="36" t="s">
        <v>25</v>
      </c>
      <c r="E30" s="17" t="s">
        <v>11</v>
      </c>
      <c r="F30" s="20" t="s">
        <v>46</v>
      </c>
    </row>
    <row r="31" spans="1:7" ht="76.5" x14ac:dyDescent="0.25">
      <c r="B31" s="18" t="s">
        <v>30</v>
      </c>
      <c r="C31" s="19" t="s">
        <v>23</v>
      </c>
      <c r="D31" s="36" t="s">
        <v>25</v>
      </c>
      <c r="E31" s="17" t="s">
        <v>11</v>
      </c>
      <c r="F31" s="20" t="s">
        <v>50</v>
      </c>
    </row>
    <row r="36" spans="2:6" ht="15.75" thickBot="1" x14ac:dyDescent="0.3"/>
    <row r="37" spans="2:6" ht="15.75" thickBot="1" x14ac:dyDescent="0.3">
      <c r="B37" s="30" t="s">
        <v>7</v>
      </c>
      <c r="C37" s="31" t="s">
        <v>8</v>
      </c>
      <c r="D37" s="31" t="s">
        <v>15</v>
      </c>
      <c r="E37" s="31" t="s">
        <v>10</v>
      </c>
      <c r="F37" s="32" t="s">
        <v>9</v>
      </c>
    </row>
    <row r="38" spans="2:6" ht="76.5" x14ac:dyDescent="0.25">
      <c r="B38" s="33" t="s">
        <v>31</v>
      </c>
      <c r="C38" s="34" t="s">
        <v>24</v>
      </c>
      <c r="D38" s="34" t="s">
        <v>25</v>
      </c>
      <c r="E38" s="35" t="s">
        <v>11</v>
      </c>
      <c r="F38" s="20" t="s">
        <v>42</v>
      </c>
    </row>
    <row r="39" spans="2:6" ht="39" customHeight="1" x14ac:dyDescent="0.25">
      <c r="B39" s="18" t="s">
        <v>32</v>
      </c>
      <c r="C39" s="19" t="s">
        <v>54</v>
      </c>
      <c r="D39" s="19" t="s">
        <v>26</v>
      </c>
      <c r="E39" s="17" t="s">
        <v>11</v>
      </c>
      <c r="F39" s="20" t="s">
        <v>45</v>
      </c>
    </row>
    <row r="40" spans="2:6" ht="51" x14ac:dyDescent="0.25">
      <c r="B40" s="24" t="s">
        <v>14</v>
      </c>
      <c r="C40" s="21" t="s">
        <v>16</v>
      </c>
      <c r="D40" s="21" t="s">
        <v>36</v>
      </c>
      <c r="E40" s="22" t="s">
        <v>17</v>
      </c>
      <c r="F40" s="23" t="s">
        <v>58</v>
      </c>
    </row>
    <row r="41" spans="2:6" ht="120.75" thickBot="1" x14ac:dyDescent="0.3">
      <c r="B41" s="43" t="s">
        <v>49</v>
      </c>
      <c r="C41" s="44" t="s">
        <v>47</v>
      </c>
      <c r="D41" s="40" t="str">
        <f>"--"</f>
        <v>--</v>
      </c>
      <c r="E41" s="41" t="s">
        <v>17</v>
      </c>
      <c r="F41" s="42" t="s">
        <v>53</v>
      </c>
    </row>
    <row r="42" spans="2:6" ht="14.25" customHeight="1" x14ac:dyDescent="0.25">
      <c r="B42" s="2"/>
      <c r="C42" s="12"/>
      <c r="D42" s="12"/>
      <c r="E42" s="13"/>
      <c r="F42" s="12"/>
    </row>
    <row r="43" spans="2:6" hidden="1" x14ac:dyDescent="0.25"/>
    <row r="44" spans="2:6" hidden="1" x14ac:dyDescent="0.25"/>
    <row r="45" spans="2:6" x14ac:dyDescent="0.25">
      <c r="B45" s="14"/>
      <c r="C45" s="12"/>
      <c r="D45" s="12"/>
      <c r="E45" s="13"/>
      <c r="F45" s="12"/>
    </row>
    <row r="48" spans="2:6" ht="15.75" thickBot="1" x14ac:dyDescent="0.3"/>
    <row r="49" spans="2:6" ht="39.950000000000003" customHeight="1" thickBot="1" x14ac:dyDescent="0.3">
      <c r="B49" s="49" t="s">
        <v>34</v>
      </c>
      <c r="C49" s="50"/>
      <c r="D49" s="50"/>
      <c r="E49" s="50"/>
      <c r="F49" s="51"/>
    </row>
    <row r="50" spans="2:6" ht="61.5" customHeight="1" thickBot="1" x14ac:dyDescent="0.3">
      <c r="B50" s="45" t="s">
        <v>37</v>
      </c>
      <c r="C50" s="46"/>
      <c r="D50" s="46"/>
      <c r="E50" s="46"/>
      <c r="F50" s="47"/>
    </row>
    <row r="99" ht="15" customHeight="1" x14ac:dyDescent="0.25"/>
  </sheetData>
  <mergeCells count="13">
    <mergeCell ref="B50:F50"/>
    <mergeCell ref="A1:E1"/>
    <mergeCell ref="B49:F49"/>
    <mergeCell ref="C21:F21"/>
    <mergeCell ref="C15:F15"/>
    <mergeCell ref="C17:F17"/>
    <mergeCell ref="C19:F19"/>
    <mergeCell ref="C13:F13"/>
    <mergeCell ref="C3:F3"/>
    <mergeCell ref="C5:F5"/>
    <mergeCell ref="C9:F9"/>
    <mergeCell ref="C7:F7"/>
    <mergeCell ref="C11:F11"/>
  </mergeCells>
  <pageMargins left="0.7" right="0.7" top="0.75" bottom="0.75" header="0.3" footer="0.3"/>
  <pageSetup paperSize="309"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1A8CA-2B74-4623-9D30-C68FE0062207}">
  <dimension ref="A2:F50"/>
  <sheetViews>
    <sheetView topLeftCell="A43" workbookViewId="0">
      <selection activeCell="B49" sqref="B49"/>
    </sheetView>
  </sheetViews>
  <sheetFormatPr baseColWidth="10" defaultRowHeight="15" x14ac:dyDescent="0.25"/>
  <sheetData>
    <row r="2" spans="1:6" x14ac:dyDescent="0.25">
      <c r="A2" t="s">
        <v>13</v>
      </c>
    </row>
    <row r="3" spans="1:6" x14ac:dyDescent="0.25">
      <c r="B3" s="72" t="s">
        <v>12</v>
      </c>
      <c r="C3" s="72"/>
      <c r="D3" s="72"/>
      <c r="E3" s="72"/>
      <c r="F3" s="72"/>
    </row>
    <row r="4" spans="1:6" x14ac:dyDescent="0.25">
      <c r="B4" s="72"/>
      <c r="C4" s="72"/>
      <c r="D4" s="72"/>
      <c r="E4" s="72"/>
      <c r="F4" s="72"/>
    </row>
    <row r="5" spans="1:6" x14ac:dyDescent="0.25">
      <c r="B5" s="72"/>
      <c r="C5" s="72"/>
      <c r="D5" s="72"/>
      <c r="E5" s="72"/>
      <c r="F5" s="72"/>
    </row>
    <row r="6" spans="1:6" x14ac:dyDescent="0.25">
      <c r="B6" s="72"/>
      <c r="C6" s="72"/>
      <c r="D6" s="72"/>
      <c r="E6" s="72"/>
      <c r="F6" s="72"/>
    </row>
    <row r="7" spans="1:6" x14ac:dyDescent="0.25">
      <c r="B7" s="72"/>
      <c r="C7" s="72"/>
      <c r="D7" s="72"/>
      <c r="E7" s="72"/>
      <c r="F7" s="72"/>
    </row>
    <row r="8" spans="1:6" x14ac:dyDescent="0.25">
      <c r="B8" s="72"/>
      <c r="C8" s="72"/>
      <c r="D8" s="72"/>
      <c r="E8" s="72"/>
      <c r="F8" s="72"/>
    </row>
    <row r="9" spans="1:6" x14ac:dyDescent="0.25">
      <c r="B9" s="72"/>
      <c r="C9" s="72"/>
      <c r="D9" s="72"/>
      <c r="E9" s="72"/>
      <c r="F9" s="72"/>
    </row>
    <row r="10" spans="1:6" x14ac:dyDescent="0.25">
      <c r="B10" s="72"/>
      <c r="C10" s="72"/>
      <c r="D10" s="72"/>
      <c r="E10" s="72"/>
      <c r="F10" s="72"/>
    </row>
    <row r="11" spans="1:6" x14ac:dyDescent="0.25">
      <c r="B11" s="72"/>
      <c r="C11" s="72"/>
      <c r="D11" s="72"/>
      <c r="E11" s="72"/>
      <c r="F11" s="72"/>
    </row>
    <row r="12" spans="1:6" x14ac:dyDescent="0.25">
      <c r="B12" s="72"/>
      <c r="C12" s="72"/>
      <c r="D12" s="72"/>
      <c r="E12" s="72"/>
      <c r="F12" s="72"/>
    </row>
    <row r="13" spans="1:6" x14ac:dyDescent="0.25">
      <c r="B13" s="72"/>
      <c r="C13" s="72"/>
      <c r="D13" s="72"/>
      <c r="E13" s="72"/>
      <c r="F13" s="72"/>
    </row>
    <row r="14" spans="1:6" x14ac:dyDescent="0.25">
      <c r="B14" s="72"/>
      <c r="C14" s="72"/>
      <c r="D14" s="72"/>
      <c r="E14" s="72"/>
      <c r="F14" s="72"/>
    </row>
    <row r="15" spans="1:6" x14ac:dyDescent="0.25">
      <c r="B15" s="72"/>
      <c r="C15" s="72"/>
      <c r="D15" s="72"/>
      <c r="E15" s="72"/>
      <c r="F15" s="72"/>
    </row>
    <row r="16" spans="1:6" x14ac:dyDescent="0.25">
      <c r="B16" s="72"/>
      <c r="C16" s="72"/>
      <c r="D16" s="72"/>
      <c r="E16" s="72"/>
      <c r="F16" s="72"/>
    </row>
    <row r="17" spans="2:6" x14ac:dyDescent="0.25">
      <c r="B17" s="72"/>
      <c r="C17" s="72"/>
      <c r="D17" s="72"/>
      <c r="E17" s="72"/>
      <c r="F17" s="72"/>
    </row>
    <row r="18" spans="2:6" x14ac:dyDescent="0.25">
      <c r="B18" s="72"/>
      <c r="C18" s="72"/>
      <c r="D18" s="72"/>
      <c r="E18" s="72"/>
      <c r="F18" s="72"/>
    </row>
    <row r="19" spans="2:6" x14ac:dyDescent="0.25">
      <c r="B19" s="72"/>
      <c r="C19" s="72"/>
      <c r="D19" s="72"/>
      <c r="E19" s="72"/>
      <c r="F19" s="72"/>
    </row>
    <row r="20" spans="2:6" x14ac:dyDescent="0.25">
      <c r="B20" s="72"/>
      <c r="C20" s="72"/>
      <c r="D20" s="72"/>
      <c r="E20" s="72"/>
      <c r="F20" s="72"/>
    </row>
    <row r="21" spans="2:6" x14ac:dyDescent="0.25">
      <c r="B21" s="72"/>
      <c r="C21" s="72"/>
      <c r="D21" s="72"/>
      <c r="E21" s="72"/>
      <c r="F21" s="72"/>
    </row>
    <row r="22" spans="2:6" x14ac:dyDescent="0.25">
      <c r="B22" s="72"/>
      <c r="C22" s="72"/>
      <c r="D22" s="72"/>
      <c r="E22" s="72"/>
      <c r="F22" s="72"/>
    </row>
    <row r="23" spans="2:6" x14ac:dyDescent="0.25">
      <c r="B23" s="72"/>
      <c r="C23" s="72"/>
      <c r="D23" s="72"/>
      <c r="E23" s="72"/>
      <c r="F23" s="72"/>
    </row>
    <row r="24" spans="2:6" x14ac:dyDescent="0.25">
      <c r="B24" s="72"/>
      <c r="C24" s="72"/>
      <c r="D24" s="72"/>
      <c r="E24" s="72"/>
      <c r="F24" s="72"/>
    </row>
    <row r="25" spans="2:6" x14ac:dyDescent="0.25">
      <c r="B25" s="72"/>
      <c r="C25" s="72"/>
      <c r="D25" s="72"/>
      <c r="E25" s="72"/>
      <c r="F25" s="72"/>
    </row>
    <row r="26" spans="2:6" x14ac:dyDescent="0.25">
      <c r="B26" s="72"/>
      <c r="C26" s="72"/>
      <c r="D26" s="72"/>
      <c r="E26" s="72"/>
      <c r="F26" s="72"/>
    </row>
    <row r="27" spans="2:6" x14ac:dyDescent="0.25">
      <c r="B27" s="72"/>
      <c r="C27" s="72"/>
      <c r="D27" s="72"/>
      <c r="E27" s="72"/>
      <c r="F27" s="72"/>
    </row>
    <row r="28" spans="2:6" x14ac:dyDescent="0.25">
      <c r="B28" s="72"/>
      <c r="C28" s="72"/>
      <c r="D28" s="72"/>
      <c r="E28" s="72"/>
      <c r="F28" s="72"/>
    </row>
    <row r="29" spans="2:6" x14ac:dyDescent="0.25">
      <c r="B29" s="72"/>
      <c r="C29" s="72"/>
      <c r="D29" s="72"/>
      <c r="E29" s="72"/>
      <c r="F29" s="72"/>
    </row>
    <row r="30" spans="2:6" x14ac:dyDescent="0.25">
      <c r="B30" s="72"/>
      <c r="C30" s="72"/>
      <c r="D30" s="72"/>
      <c r="E30" s="72"/>
      <c r="F30" s="72"/>
    </row>
    <row r="31" spans="2:6" x14ac:dyDescent="0.25">
      <c r="B31" s="72"/>
      <c r="C31" s="72"/>
      <c r="D31" s="72"/>
      <c r="E31" s="72"/>
      <c r="F31" s="72"/>
    </row>
    <row r="32" spans="2:6" x14ac:dyDescent="0.25">
      <c r="B32" s="72"/>
      <c r="C32" s="72"/>
      <c r="D32" s="72"/>
      <c r="E32" s="72"/>
      <c r="F32" s="72"/>
    </row>
    <row r="33" spans="2:6" x14ac:dyDescent="0.25">
      <c r="B33" s="72"/>
      <c r="C33" s="72"/>
      <c r="D33" s="72"/>
      <c r="E33" s="72"/>
      <c r="F33" s="72"/>
    </row>
    <row r="34" spans="2:6" x14ac:dyDescent="0.25">
      <c r="B34" s="72"/>
      <c r="C34" s="72"/>
      <c r="D34" s="72"/>
      <c r="E34" s="72"/>
      <c r="F34" s="72"/>
    </row>
    <row r="35" spans="2:6" x14ac:dyDescent="0.25">
      <c r="B35" s="72"/>
      <c r="C35" s="72"/>
      <c r="D35" s="72"/>
      <c r="E35" s="72"/>
      <c r="F35" s="72"/>
    </row>
    <row r="36" spans="2:6" x14ac:dyDescent="0.25">
      <c r="B36" s="72"/>
      <c r="C36" s="72"/>
      <c r="D36" s="72"/>
      <c r="E36" s="72"/>
      <c r="F36" s="72"/>
    </row>
    <row r="37" spans="2:6" x14ac:dyDescent="0.25">
      <c r="B37" s="72"/>
      <c r="C37" s="72"/>
      <c r="D37" s="72"/>
      <c r="E37" s="72"/>
      <c r="F37" s="72"/>
    </row>
    <row r="38" spans="2:6" x14ac:dyDescent="0.25">
      <c r="B38" s="72"/>
      <c r="C38" s="72"/>
      <c r="D38" s="72"/>
      <c r="E38" s="72"/>
      <c r="F38" s="72"/>
    </row>
    <row r="48" spans="2:6" x14ac:dyDescent="0.25">
      <c r="B48">
        <f>0.543*181000</f>
        <v>98283</v>
      </c>
    </row>
    <row r="49" spans="2:2" x14ac:dyDescent="0.25">
      <c r="B49">
        <f>0.362*181000</f>
        <v>65522</v>
      </c>
    </row>
    <row r="50" spans="2:2" x14ac:dyDescent="0.25">
      <c r="B50">
        <f>0.095*181000</f>
        <v>17195</v>
      </c>
    </row>
  </sheetData>
  <mergeCells count="1">
    <mergeCell ref="B3:F3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Ignacio Roessler Vergara</dc:creator>
  <cp:lastModifiedBy>Gabriel Antonio Santander Guzman   </cp:lastModifiedBy>
  <cp:lastPrinted>2024-03-01T19:13:24Z</cp:lastPrinted>
  <dcterms:created xsi:type="dcterms:W3CDTF">2015-06-05T18:19:34Z</dcterms:created>
  <dcterms:modified xsi:type="dcterms:W3CDTF">2026-07-22T14:10:01Z</dcterms:modified>
</cp:coreProperties>
</file>